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endo\Documents\"/>
    </mc:Choice>
  </mc:AlternateContent>
  <bookViews>
    <workbookView xWindow="0" yWindow="0" windowWidth="2049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E5" i="1"/>
  <c r="E6" i="1"/>
  <c r="E7" i="1"/>
  <c r="E8" i="1"/>
  <c r="E9" i="1"/>
  <c r="E10" i="1"/>
  <c r="E11" i="1"/>
  <c r="E4" i="1"/>
  <c r="E12" i="1" l="1"/>
  <c r="B16" i="1" s="1"/>
</calcChain>
</file>

<file path=xl/sharedStrings.xml><?xml version="1.0" encoding="utf-8"?>
<sst xmlns="http://schemas.openxmlformats.org/spreadsheetml/2006/main" count="39" uniqueCount="29">
  <si>
    <t>PABI</t>
  </si>
  <si>
    <t>PBO</t>
  </si>
  <si>
    <t>SBD</t>
  </si>
  <si>
    <t>PRPL</t>
  </si>
  <si>
    <t>PSI</t>
  </si>
  <si>
    <t>KOMIN</t>
  </si>
  <si>
    <t>B.ING</t>
  </si>
  <si>
    <t>PKN</t>
  </si>
  <si>
    <t>SKS</t>
  </si>
  <si>
    <t>A</t>
  </si>
  <si>
    <t>AB</t>
  </si>
  <si>
    <t>B</t>
  </si>
  <si>
    <t>BC</t>
  </si>
  <si>
    <t>C</t>
  </si>
  <si>
    <t>D</t>
  </si>
  <si>
    <t>E</t>
  </si>
  <si>
    <t>Grade</t>
  </si>
  <si>
    <t>Point</t>
  </si>
  <si>
    <t>Course</t>
  </si>
  <si>
    <t>Your Grade</t>
  </si>
  <si>
    <t>Total</t>
  </si>
  <si>
    <t>IP</t>
  </si>
  <si>
    <t>&lt;34</t>
  </si>
  <si>
    <t>34.5 &lt;= X &lt; 49</t>
  </si>
  <si>
    <t>49.5 &lt;= X &lt; 57</t>
  </si>
  <si>
    <t>57 &lt;= X &lt; 64.5</t>
  </si>
  <si>
    <t>64.5 &lt;= X &lt; 72</t>
  </si>
  <si>
    <t>72 &lt;= X &lt; 79.5</t>
  </si>
  <si>
    <t>79.5 &lt;= X &lt;=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</si>
</sst>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1">
    <cellStyle name="Normal" xfId="0" builtinId="0"/>
  </cellStyles>
  <dxfs count="23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3:C12" totalsRowShown="0" headerRowDxfId="22" dataDxfId="21">
  <autoFilter ref="B3:C12"/>
  <tableColumns count="2">
    <tableColumn id="1" name="Course" dataDxfId="20"/>
    <tableColumn id="2" name="SKS" dataDxfId="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I3:J10" totalsRowShown="0" headerRowDxfId="18" dataDxfId="17">
  <autoFilter ref="I3:J10"/>
  <tableColumns count="2">
    <tableColumn id="1" name="Grade" dataDxfId="16"/>
    <tableColumn id="2" name="Point" dataDxfId="15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8" name="Table8" displayName="Table8" ref="D3:D11" totalsRowShown="0" headerRowDxfId="14" dataDxfId="13">
  <autoFilter ref="D3:D11"/>
  <tableColumns count="1">
    <tableColumn id="1" name="Your Grade" dataDxfId="1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9" name="Table9" displayName="Table9" ref="E3:E12" totalsRowCount="1" headerRowDxfId="11" dataDxfId="10" totalsRowDxfId="9">
  <autoFilter ref="E3:E11"/>
  <tableColumns count="1">
    <tableColumn id="1" name="Grade" totalsRowFunction="custom" dataDxfId="8" totalsRowDxfId="7">
      <calculatedColumnFormula>Table2[[#This Row],[SKS]]*Table8[[#This Row],[Your Grade]]</calculatedColumnFormula>
      <totalsRowFormula>SUM(Table9[Grade])</totalsRowFormula>
    </tableColumn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id="10" name="Table10" displayName="Table10" ref="B15:B16" totalsRowShown="0" headerRowDxfId="6" dataDxfId="5">
  <autoFilter ref="B15:B16"/>
  <tableColumns count="1">
    <tableColumn id="1" name="IP" dataDxfId="4">
      <calculatedColumnFormula>Table9[[#Totals],[Grade]]/C12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" name="Table1" displayName="Table1" ref="L3:M10" totalsRowShown="0" headerRowDxfId="3" dataDxfId="2">
  <autoFilter ref="L3:M10"/>
  <tableColumns count="2">
    <tableColumn id="1" name="Grade" dataDxfId="1"/>
    <tableColumn id="2" name="Point" dataDxfId="0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6"/>
  <sheetViews>
    <sheetView tabSelected="1" workbookViewId="0">
      <selection activeCell="D11" sqref="D11"/>
    </sheetView>
  </sheetViews>
  <sheetFormatPr defaultRowHeight="15" x14ac:dyDescent="0.25"/>
  <cols>
    <col min="1" max="1" width="9" style="1"/>
    <col min="2" max="2" width="12.5" style="1" customWidth="1"/>
    <col min="3" max="3" width="9.75" style="1" customWidth="1"/>
    <col min="4" max="4" width="12.5" style="1" customWidth="1"/>
    <col min="5" max="5" width="9.75" style="1" customWidth="1"/>
    <col min="6" max="11" width="9" style="1"/>
    <col min="12" max="12" width="9.75" style="1" customWidth="1"/>
    <col min="13" max="13" width="13.625" style="1" customWidth="1"/>
    <col min="14" max="16384" width="9" style="1"/>
  </cols>
  <sheetData>
    <row r="3" spans="2:13" x14ac:dyDescent="0.25">
      <c r="B3" s="1" t="s">
        <v>18</v>
      </c>
      <c r="C3" s="1" t="s">
        <v>8</v>
      </c>
      <c r="D3" s="1" t="s">
        <v>19</v>
      </c>
      <c r="E3" s="1" t="s">
        <v>16</v>
      </c>
      <c r="I3" s="1" t="s">
        <v>16</v>
      </c>
      <c r="J3" s="1" t="s">
        <v>17</v>
      </c>
      <c r="L3" s="1" t="s">
        <v>16</v>
      </c>
      <c r="M3" s="1" t="s">
        <v>17</v>
      </c>
    </row>
    <row r="4" spans="2:13" x14ac:dyDescent="0.25">
      <c r="B4" s="1" t="s">
        <v>0</v>
      </c>
      <c r="C4" s="1">
        <v>4</v>
      </c>
      <c r="D4" s="1">
        <v>3.5</v>
      </c>
      <c r="E4" s="1">
        <f>Table2[[#This Row],[SKS]]*Table8[[#This Row],[Your Grade]]</f>
        <v>14</v>
      </c>
      <c r="I4" s="1" t="s">
        <v>9</v>
      </c>
      <c r="J4" s="1">
        <v>4</v>
      </c>
      <c r="L4" s="1" t="s">
        <v>9</v>
      </c>
      <c r="M4" s="1" t="s">
        <v>28</v>
      </c>
    </row>
    <row r="5" spans="2:13" x14ac:dyDescent="0.25">
      <c r="B5" s="1" t="s">
        <v>1</v>
      </c>
      <c r="C5" s="1">
        <v>3</v>
      </c>
      <c r="D5" s="1">
        <v>3</v>
      </c>
      <c r="E5" s="1">
        <f>Table2[[#This Row],[SKS]]*Table8[[#This Row],[Your Grade]]</f>
        <v>9</v>
      </c>
      <c r="I5" s="1" t="s">
        <v>10</v>
      </c>
      <c r="J5" s="1">
        <v>3.5</v>
      </c>
      <c r="L5" s="1" t="s">
        <v>10</v>
      </c>
      <c r="M5" s="1" t="s">
        <v>27</v>
      </c>
    </row>
    <row r="6" spans="2:13" x14ac:dyDescent="0.25">
      <c r="B6" s="1" t="s">
        <v>2</v>
      </c>
      <c r="C6" s="1">
        <v>3</v>
      </c>
      <c r="D6" s="1">
        <v>2.5</v>
      </c>
      <c r="E6" s="1">
        <f>Table2[[#This Row],[SKS]]*Table8[[#This Row],[Your Grade]]</f>
        <v>7.5</v>
      </c>
      <c r="I6" s="1" t="s">
        <v>11</v>
      </c>
      <c r="J6" s="1">
        <v>3</v>
      </c>
      <c r="L6" s="1" t="s">
        <v>11</v>
      </c>
      <c r="M6" s="1" t="s">
        <v>26</v>
      </c>
    </row>
    <row r="7" spans="2:13" x14ac:dyDescent="0.25">
      <c r="B7" s="1" t="s">
        <v>3</v>
      </c>
      <c r="C7" s="1">
        <v>2</v>
      </c>
      <c r="D7" s="1">
        <v>3</v>
      </c>
      <c r="E7" s="1">
        <f>Table2[[#This Row],[SKS]]*Table8[[#This Row],[Your Grade]]</f>
        <v>6</v>
      </c>
      <c r="I7" s="1" t="s">
        <v>12</v>
      </c>
      <c r="J7" s="1">
        <v>2.5</v>
      </c>
      <c r="L7" s="1" t="s">
        <v>12</v>
      </c>
      <c r="M7" s="1" t="s">
        <v>25</v>
      </c>
    </row>
    <row r="8" spans="2:13" x14ac:dyDescent="0.25">
      <c r="B8" s="1" t="s">
        <v>4</v>
      </c>
      <c r="C8" s="1">
        <v>2</v>
      </c>
      <c r="D8" s="1">
        <v>2</v>
      </c>
      <c r="E8" s="1">
        <f>Table2[[#This Row],[SKS]]*Table8[[#This Row],[Your Grade]]</f>
        <v>4</v>
      </c>
      <c r="I8" s="1" t="s">
        <v>13</v>
      </c>
      <c r="J8" s="1">
        <v>2</v>
      </c>
      <c r="L8" s="1" t="s">
        <v>13</v>
      </c>
      <c r="M8" s="1" t="s">
        <v>24</v>
      </c>
    </row>
    <row r="9" spans="2:13" x14ac:dyDescent="0.25">
      <c r="B9" s="1" t="s">
        <v>5</v>
      </c>
      <c r="C9" s="1">
        <v>2</v>
      </c>
      <c r="D9" s="1">
        <v>3.5</v>
      </c>
      <c r="E9" s="1">
        <f>Table2[[#This Row],[SKS]]*Table8[[#This Row],[Your Grade]]</f>
        <v>7</v>
      </c>
      <c r="I9" s="1" t="s">
        <v>14</v>
      </c>
      <c r="J9" s="1">
        <v>1</v>
      </c>
      <c r="L9" s="1" t="s">
        <v>14</v>
      </c>
      <c r="M9" s="1" t="s">
        <v>23</v>
      </c>
    </row>
    <row r="10" spans="2:13" x14ac:dyDescent="0.25">
      <c r="B10" s="1" t="s">
        <v>6</v>
      </c>
      <c r="C10" s="1">
        <v>2</v>
      </c>
      <c r="D10" s="1">
        <v>2.5</v>
      </c>
      <c r="E10" s="1">
        <f>Table2[[#This Row],[SKS]]*Table8[[#This Row],[Your Grade]]</f>
        <v>5</v>
      </c>
      <c r="I10" s="1" t="s">
        <v>15</v>
      </c>
      <c r="J10" s="1">
        <v>0</v>
      </c>
      <c r="L10" s="1" t="s">
        <v>15</v>
      </c>
      <c r="M10" s="1" t="s">
        <v>22</v>
      </c>
    </row>
    <row r="11" spans="2:13" x14ac:dyDescent="0.25">
      <c r="B11" s="1" t="s">
        <v>7</v>
      </c>
      <c r="C11" s="1">
        <v>2</v>
      </c>
      <c r="D11" s="1">
        <v>4</v>
      </c>
      <c r="E11" s="1">
        <f>Table2[[#This Row],[SKS]]*Table8[[#This Row],[Your Grade]]</f>
        <v>8</v>
      </c>
    </row>
    <row r="12" spans="2:13" x14ac:dyDescent="0.25">
      <c r="B12" s="1" t="s">
        <v>20</v>
      </c>
      <c r="C12" s="1">
        <f>SUM(C4:C11)</f>
        <v>20</v>
      </c>
      <c r="E12" s="2">
        <f>SUM(Table9[Grade])</f>
        <v>60.5</v>
      </c>
    </row>
    <row r="15" spans="2:13" x14ac:dyDescent="0.25">
      <c r="B15" s="1" t="s">
        <v>21</v>
      </c>
    </row>
    <row r="16" spans="2:13" x14ac:dyDescent="0.25">
      <c r="B16" s="1">
        <f>Table9[[#Totals],[Grade]]/C12</f>
        <v>3.0249999999999999</v>
      </c>
    </row>
  </sheetData>
  <pageMargins left="0.7" right="0.7" top="0.75" bottom="0.75" header="0.3" footer="0.3"/>
  <pageSetup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Amendo</dc:creator>
  <cp:lastModifiedBy>Amendo</cp:lastModifiedBy>
  <dcterms:created xsi:type="dcterms:W3CDTF">2016-10-27T08:04:15Z</dcterms:created>
  <dcterms:modified xsi:type="dcterms:W3CDTF">2016-11-01T04:48:29Z</dcterms:modified>
</cp:coreProperties>
</file>